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Hauptablage\Finanzreferent\"/>
    </mc:Choice>
  </mc:AlternateContent>
  <bookViews>
    <workbookView xWindow="0" yWindow="0" windowWidth="28800" windowHeight="11700"/>
  </bookViews>
  <sheets>
    <sheet name="Prüfungs- bzw. Jurytätigkeit" sheetId="2" r:id="rId1"/>
  </sheets>
  <definedNames>
    <definedName name="_xlnm.Print_Area" localSheetId="0">'Prüfungs- bzw. Jurytätigkeit'!$A$1:$J$30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  <c r="J27" i="2"/>
  <c r="H26" i="2"/>
  <c r="J26" i="2" s="1"/>
  <c r="H25" i="2"/>
  <c r="J25" i="2" s="1"/>
  <c r="J24" i="2"/>
  <c r="J21" i="2"/>
  <c r="E18" i="2"/>
  <c r="D18" i="2"/>
  <c r="J18" i="2" s="1"/>
  <c r="A18" i="2"/>
  <c r="J17" i="2"/>
  <c r="J19" i="2" l="1"/>
  <c r="J22" i="2" s="1"/>
  <c r="J28" i="2" s="1"/>
</calcChain>
</file>

<file path=xl/comments1.xml><?xml version="1.0" encoding="utf-8"?>
<comments xmlns="http://schemas.openxmlformats.org/spreadsheetml/2006/main">
  <authors>
    <author>Franz Muhr</author>
    <author>internet</author>
    <author>Erich Riegler</author>
    <author>rie</author>
  </authors>
  <commentList>
    <comment ref="B8" authorId="0" shapeId="0">
      <text>
        <r>
          <rPr>
            <b/>
            <sz val="9"/>
            <color indexed="81"/>
            <rFont val="Segoe UI"/>
            <family val="2"/>
          </rPr>
          <t>Landesverband bzw. Blasmusikbezirk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3" authorId="1" shapeId="0">
      <text>
        <r>
          <rPr>
            <sz val="10"/>
            <color indexed="81"/>
            <rFont val="Tahoma"/>
            <family val="2"/>
          </rPr>
          <t xml:space="preserve">Geben Sie hier Ihren
Veranstaltungsort ein.
</t>
        </r>
      </text>
    </comment>
    <comment ref="E13" authorId="1" shapeId="0">
      <text>
        <r>
          <rPr>
            <sz val="10"/>
            <color indexed="81"/>
            <rFont val="Tahoma"/>
            <family val="2"/>
          </rPr>
          <t xml:space="preserve">Geb Sie hier das Datum der Veranstaltung ein.
</t>
        </r>
      </text>
    </comment>
    <comment ref="F13" authorId="1" shapeId="0">
      <text>
        <r>
          <rPr>
            <sz val="10"/>
            <color indexed="81"/>
            <rFont val="Tahoma"/>
            <family val="2"/>
          </rPr>
          <t xml:space="preserve">Geben Sie hier Ihre Tätigkeit ein: z. Bsp.:
Wertungsrichter Konzertwertung in Leibnitz
</t>
        </r>
      </text>
    </comment>
    <comment ref="J17" authorId="1" shapeId="0">
      <text>
        <r>
          <rPr>
            <sz val="10"/>
            <color indexed="81"/>
            <rFont val="Tahoma"/>
            <family val="2"/>
          </rPr>
          <t>Anzahl der Kilometer
(Ankunft -Abfahrt) 
wir automatisch berechnet</t>
        </r>
      </text>
    </comment>
    <comment ref="J19" authorId="1" shapeId="0">
      <text>
        <r>
          <rPr>
            <sz val="10"/>
            <color indexed="81"/>
            <rFont val="Tahoma"/>
            <family val="2"/>
          </rPr>
          <t xml:space="preserve">Die Anzahl der gefahren Kilometer werden automatisch berechnet.
</t>
        </r>
      </text>
    </comment>
    <comment ref="A21" authorId="0" shapeId="0">
      <text>
        <r>
          <rPr>
            <b/>
            <sz val="12"/>
            <color indexed="81"/>
            <rFont val="Segoe UI"/>
            <family val="2"/>
          </rPr>
          <t>gegebenenfalls Taxikosten</t>
        </r>
        <r>
          <rPr>
            <sz val="12"/>
            <color indexed="81"/>
            <rFont val="Segoe UI"/>
            <family val="2"/>
          </rPr>
          <t xml:space="preserve">
</t>
        </r>
      </text>
    </comment>
    <comment ref="E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F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G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H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I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E24" authorId="3" shapeId="0">
      <text>
        <r>
          <rPr>
            <b/>
            <sz val="8"/>
            <color indexed="81"/>
            <rFont val="Tahoma"/>
            <family val="2"/>
          </rPr>
          <t>Beträge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F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G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H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J28" authorId="1" shapeId="0">
      <text>
        <r>
          <rPr>
            <sz val="10"/>
            <color indexed="81"/>
            <rFont val="Tahoma"/>
            <family val="2"/>
          </rPr>
          <t xml:space="preserve">Hier erscheint automatisch
die Gesamtsumme:
Kilometergeld, Spesen und Honorare
</t>
        </r>
      </text>
    </comment>
  </commentList>
</comments>
</file>

<file path=xl/sharedStrings.xml><?xml version="1.0" encoding="utf-8"?>
<sst xmlns="http://schemas.openxmlformats.org/spreadsheetml/2006/main" count="60" uniqueCount="52">
  <si>
    <t>Name:</t>
  </si>
  <si>
    <t>Bankverbindung:</t>
  </si>
  <si>
    <t>Funktion:</t>
  </si>
  <si>
    <t>IBAN:</t>
  </si>
  <si>
    <t>Straße:</t>
  </si>
  <si>
    <t>BIC:</t>
  </si>
  <si>
    <t>PLZ/Ort:</t>
  </si>
  <si>
    <t>PKW-Marke/Type:</t>
  </si>
  <si>
    <t>Geb.Datum:</t>
  </si>
  <si>
    <t>Kfz-Kennzeichen:</t>
  </si>
  <si>
    <t>Vers.-Nr.:</t>
  </si>
  <si>
    <t>Adressat</t>
  </si>
  <si>
    <t>Verband:</t>
  </si>
  <si>
    <t>Finanzreferent:</t>
  </si>
  <si>
    <t>Honorarordnung</t>
  </si>
  <si>
    <t>Betrag</t>
  </si>
  <si>
    <t>Auswahl …</t>
  </si>
  <si>
    <t>PLZ / Ort:</t>
  </si>
  <si>
    <t>V e r a n s t a l t u n g s o r t</t>
  </si>
  <si>
    <r>
      <t>Datum</t>
    </r>
    <r>
      <rPr>
        <sz val="10"/>
        <rFont val="Arial"/>
        <family val="2"/>
      </rPr>
      <t xml:space="preserve"> (tt.mm.jjjjj)</t>
    </r>
  </si>
  <si>
    <t>Art der Tätigkeit</t>
  </si>
  <si>
    <r>
      <t>Abfahrt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Wohnort</t>
    </r>
  </si>
  <si>
    <r>
      <t>Abfahrt</t>
    </r>
    <r>
      <rPr>
        <b/>
        <sz val="12"/>
        <rFont val="Arial"/>
        <family val="2"/>
      </rPr>
      <t xml:space="preserve">
</t>
    </r>
    <r>
      <rPr>
        <sz val="7"/>
        <rFont val="Arial"/>
        <family val="2"/>
      </rPr>
      <t>(Zeit hh:mm)</t>
    </r>
  </si>
  <si>
    <r>
      <t>Abfahrt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KM-Stand</t>
    </r>
  </si>
  <si>
    <r>
      <t>Ankunft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Wohnort</t>
    </r>
  </si>
  <si>
    <r>
      <t>Ankunft</t>
    </r>
    <r>
      <rPr>
        <sz val="12"/>
        <rFont val="Arial"/>
        <family val="2"/>
      </rPr>
      <t xml:space="preserve">
</t>
    </r>
    <r>
      <rPr>
        <sz val="7"/>
        <rFont val="Arial"/>
        <family val="2"/>
      </rPr>
      <t>(Zeit hh:mm)</t>
    </r>
  </si>
  <si>
    <r>
      <t>Ankunft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KM-Stand</t>
    </r>
  </si>
  <si>
    <r>
      <t>gefahrene</t>
    </r>
    <r>
      <rPr>
        <b/>
        <sz val="12"/>
        <rFont val="Arial"/>
        <family val="2"/>
      </rPr>
      <t xml:space="preserve">
</t>
    </r>
    <r>
      <rPr>
        <sz val="9"/>
        <rFont val="Arial"/>
        <family val="2"/>
      </rPr>
      <t>Kilometer</t>
    </r>
  </si>
  <si>
    <t xml:space="preserve">Gesamtsumme der gefahrenen Kilometer  </t>
  </si>
  <si>
    <t>Verrechnung</t>
  </si>
  <si>
    <t>Erklärung</t>
  </si>
  <si>
    <t>Bezugs-
menge</t>
  </si>
  <si>
    <t>Kostenersatz für öffentl. Verkehrsmittel</t>
  </si>
  <si>
    <t>lt. Belege</t>
  </si>
  <si>
    <t>KFZ KM - Geld</t>
  </si>
  <si>
    <t>Parkgebühren, Streckenmauten</t>
  </si>
  <si>
    <t>Nächtigungsaufwand, sonst. Aufwand</t>
  </si>
  <si>
    <t>Honorar (lt. Honorarordnung) -
umsatzsteuerfrei</t>
  </si>
  <si>
    <t>Bruttobetrag:</t>
  </si>
  <si>
    <t>Ort/Datum</t>
  </si>
  <si>
    <t>Unterschrift</t>
  </si>
  <si>
    <t>P</t>
  </si>
  <si>
    <t>Prüfer bei LAZ/Jury BIG GIG Bezirkswettbewerbe (bis volle 6 Stunden Prüfungstätigkeit)</t>
  </si>
  <si>
    <t>Prüfer bei LAZ/Jury BIG GIG Bezirkswettbewerb (über 6 Stunden Prüfungstätigkeit)</t>
  </si>
  <si>
    <t>Prüfer bei LAZ/Jury BIG GIG Bezirkswettbewerb (bis volle 2 Stunden Prüfungstätigkeit)</t>
  </si>
  <si>
    <t>Beisitzer LAZ-Kombiprüfung an MS (bis volle 6 Stunden Prüfungstätigkeit)</t>
  </si>
  <si>
    <t>Beisitzer LAZ-Kombiprüfung an MS (über 6 Stunden Prüfungstätigkeit)</t>
  </si>
  <si>
    <t>Jury bei KW oder MW (Pauschalsatz bis volle 5 Stunden)</t>
  </si>
  <si>
    <t>Jury bei KW oder MW (jede weiter Stunde zum Tagsatz)</t>
  </si>
  <si>
    <t>Jury bei KW oder MW  (Tagsatz, max. 10 Stunden)</t>
  </si>
  <si>
    <t>Sonstige Ausgaben</t>
  </si>
  <si>
    <t>Formular Version 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</si>
</sst>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000\-00\ 00\ 00"/>
    <numFmt numFmtId="165" formatCode="h:mm"/>
    <numFmt numFmtId="166" formatCode="[$öS-C07]\ #,##0.00"/>
    <numFmt numFmtId="167" formatCode="[$öS-C07]\ #,##0"/>
    <numFmt numFmtId="168" formatCode="d/\ mmmm\ yyyy"/>
    <numFmt numFmtId="169" formatCode="_-* #,##0.00\ [$€]_-;\-* #,##0.00\ [$€]_-;_-* &quot;-&quot;??\ [$€]_-;_-@_-"/>
    <numFmt numFmtId="170" formatCode="[$€-C07]\ #,##0.00"/>
    <numFmt numFmtId="171" formatCode="&quot;€&quot;\ #,##0.00"/>
    <numFmt numFmtId="172" formatCode="&quot;€&quot;\ #,##0"/>
  </numFmts>
  <fonts count="2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u val="doubleAccounting"/>
      <sz val="14"/>
      <name val="Arial"/>
      <family val="2"/>
    </font>
    <font>
      <sz val="10"/>
      <color indexed="81"/>
      <name val="Tahoma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indexed="81"/>
      <name val="Segoe UI"/>
      <family val="2"/>
    </font>
    <font>
      <sz val="12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 style="medium">
        <color indexed="8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 style="medium">
        <color indexed="64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8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/>
      <bottom style="double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8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3" fontId="5" fillId="0" borderId="5" xfId="0" applyNumberFormat="1" applyFont="1" applyBorder="1" applyAlignment="1">
      <alignment horizontal="right"/>
    </xf>
    <xf numFmtId="0" fontId="9" fillId="0" borderId="0" xfId="0" applyFont="1"/>
    <xf numFmtId="3" fontId="5" fillId="0" borderId="6" xfId="0" applyNumberFormat="1" applyFont="1" applyBorder="1" applyAlignment="1">
      <alignment horizontal="right"/>
    </xf>
    <xf numFmtId="0" fontId="8" fillId="0" borderId="0" xfId="0" applyFont="1"/>
    <xf numFmtId="0" fontId="13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1" xfId="0" applyBorder="1"/>
    <xf numFmtId="3" fontId="5" fillId="0" borderId="6" xfId="0" applyNumberFormat="1" applyFont="1" applyBorder="1" applyAlignment="1">
      <alignment horizontal="right" vertical="center"/>
    </xf>
    <xf numFmtId="1" fontId="5" fillId="2" borderId="9" xfId="0" applyNumberFormat="1" applyFont="1" applyFill="1" applyBorder="1" applyAlignment="1" applyProtection="1">
      <alignment horizontal="right"/>
      <protection locked="0"/>
    </xf>
    <xf numFmtId="165" fontId="5" fillId="2" borderId="9" xfId="0" applyNumberFormat="1" applyFont="1" applyFill="1" applyBorder="1" applyAlignment="1" applyProtection="1">
      <alignment horizontal="center"/>
      <protection locked="0"/>
    </xf>
    <xf numFmtId="165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right"/>
      <protection locked="0"/>
    </xf>
    <xf numFmtId="1" fontId="5" fillId="0" borderId="9" xfId="0" applyNumberFormat="1" applyFont="1" applyBorder="1" applyAlignment="1">
      <alignment horizontal="right"/>
    </xf>
    <xf numFmtId="0" fontId="0" fillId="0" borderId="11" xfId="0" applyBorder="1"/>
    <xf numFmtId="170" fontId="15" fillId="0" borderId="12" xfId="0" applyNumberFormat="1" applyFont="1" applyBorder="1" applyAlignment="1">
      <alignment horizontal="right"/>
    </xf>
    <xf numFmtId="0" fontId="3" fillId="0" borderId="13" xfId="0" applyFont="1" applyBorder="1" applyAlignment="1" applyProtection="1">
      <alignment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172" fontId="4" fillId="0" borderId="19" xfId="0" applyNumberFormat="1" applyFont="1" applyBorder="1" applyAlignment="1">
      <alignment vertical="center"/>
    </xf>
    <xf numFmtId="171" fontId="4" fillId="0" borderId="19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171" fontId="4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 applyProtection="1">
      <alignment vertical="center"/>
      <protection hidden="1"/>
    </xf>
    <xf numFmtId="0" fontId="3" fillId="0" borderId="62" xfId="0" applyFont="1" applyBorder="1" applyAlignment="1" applyProtection="1">
      <alignment horizontal="left" vertical="center"/>
      <protection hidden="1"/>
    </xf>
    <xf numFmtId="0" fontId="3" fillId="0" borderId="63" xfId="0" applyFont="1" applyBorder="1" applyAlignment="1" applyProtection="1">
      <alignment horizontal="left" vertical="center"/>
      <protection hidden="1"/>
    </xf>
    <xf numFmtId="0" fontId="7" fillId="0" borderId="47" xfId="0" applyFont="1" applyBorder="1" applyAlignment="1" applyProtection="1">
      <alignment vertical="center"/>
      <protection hidden="1"/>
    </xf>
    <xf numFmtId="164" fontId="7" fillId="0" borderId="52" xfId="0" applyNumberFormat="1" applyFont="1" applyBorder="1" applyAlignment="1">
      <alignment horizontal="left" vertical="center"/>
    </xf>
    <xf numFmtId="164" fontId="5" fillId="0" borderId="52" xfId="0" applyNumberFormat="1" applyFont="1" applyBorder="1" applyAlignment="1">
      <alignment horizontal="left" vertical="center"/>
    </xf>
    <xf numFmtId="0" fontId="5" fillId="0" borderId="52" xfId="0" applyFont="1" applyBorder="1" applyAlignment="1">
      <alignment vertical="center"/>
    </xf>
    <xf numFmtId="0" fontId="8" fillId="0" borderId="70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71" fontId="5" fillId="2" borderId="10" xfId="0" applyNumberFormat="1" applyFont="1" applyFill="1" applyBorder="1" applyAlignment="1" applyProtection="1">
      <alignment vertical="center"/>
      <protection locked="0"/>
    </xf>
    <xf numFmtId="170" fontId="5" fillId="0" borderId="7" xfId="0" applyNumberFormat="1" applyFont="1" applyBorder="1" applyAlignment="1">
      <alignment horizontal="right" vertical="center"/>
    </xf>
    <xf numFmtId="169" fontId="5" fillId="0" borderId="10" xfId="1" applyFont="1" applyBorder="1" applyAlignment="1" applyProtection="1">
      <alignment horizontal="center" vertical="center"/>
    </xf>
    <xf numFmtId="170" fontId="5" fillId="0" borderId="7" xfId="1" applyNumberFormat="1" applyFont="1" applyBorder="1" applyAlignment="1" applyProtection="1">
      <alignment horizontal="right" vertical="center"/>
    </xf>
    <xf numFmtId="171" fontId="5" fillId="2" borderId="10" xfId="0" applyNumberFormat="1" applyFont="1" applyFill="1" applyBorder="1" applyAlignment="1" applyProtection="1">
      <alignment horizontal="right" vertical="center"/>
      <protection locked="0"/>
    </xf>
    <xf numFmtId="171" fontId="5" fillId="2" borderId="10" xfId="0" applyNumberFormat="1" applyFont="1" applyFill="1" applyBorder="1" applyAlignment="1" applyProtection="1">
      <alignment horizontal="center" vertical="center"/>
      <protection locked="0"/>
    </xf>
    <xf numFmtId="170" fontId="5" fillId="0" borderId="15" xfId="0" applyNumberFormat="1" applyFont="1" applyBorder="1" applyAlignment="1">
      <alignment horizontal="right" vertical="center"/>
    </xf>
    <xf numFmtId="172" fontId="5" fillId="0" borderId="10" xfId="0" applyNumberFormat="1" applyFont="1" applyBorder="1" applyAlignment="1">
      <alignment vertical="center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170" fontId="5" fillId="0" borderId="1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0" xfId="0" applyFont="1"/>
    <xf numFmtId="167" fontId="1" fillId="0" borderId="1" xfId="0" applyNumberFormat="1" applyFont="1" applyBorder="1" applyAlignment="1">
      <alignment horizontal="left"/>
    </xf>
    <xf numFmtId="167" fontId="1" fillId="0" borderId="0" xfId="0" applyNumberFormat="1" applyFont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6" fontId="1" fillId="3" borderId="10" xfId="0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13" fillId="0" borderId="60" xfId="0" applyFont="1" applyBorder="1" applyAlignment="1">
      <alignment horizontal="right"/>
    </xf>
    <xf numFmtId="0" fontId="0" fillId="0" borderId="32" xfId="0" applyBorder="1"/>
    <xf numFmtId="0" fontId="8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8" fillId="3" borderId="50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vertical="center" wrapText="1" shrinkToFi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1" fontId="12" fillId="0" borderId="57" xfId="0" applyNumberFormat="1" applyFont="1" applyBorder="1" applyAlignment="1">
      <alignment horizontal="right" vertical="center"/>
    </xf>
    <xf numFmtId="0" fontId="12" fillId="0" borderId="58" xfId="0" applyFont="1" applyBorder="1" applyAlignment="1">
      <alignment horizontal="right" vertical="center"/>
    </xf>
    <xf numFmtId="0" fontId="12" fillId="0" borderId="59" xfId="0" applyFont="1" applyBorder="1" applyAlignment="1">
      <alignment horizontal="right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166" fontId="1" fillId="0" borderId="10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0" fillId="0" borderId="0" xfId="0"/>
    <xf numFmtId="0" fontId="0" fillId="0" borderId="19" xfId="0" applyBorder="1"/>
    <xf numFmtId="0" fontId="5" fillId="2" borderId="47" xfId="0" applyFont="1" applyFill="1" applyBorder="1" applyAlignment="1" applyProtection="1">
      <alignment horizontal="center" wrapText="1"/>
      <protection locked="0"/>
    </xf>
    <xf numFmtId="0" fontId="5" fillId="2" borderId="48" xfId="0" applyFont="1" applyFill="1" applyBorder="1" applyAlignment="1" applyProtection="1">
      <alignment horizontal="center" wrapText="1"/>
      <protection locked="0"/>
    </xf>
    <xf numFmtId="1" fontId="5" fillId="2" borderId="51" xfId="0" applyNumberFormat="1" applyFont="1" applyFill="1" applyBorder="1" applyAlignment="1" applyProtection="1">
      <alignment horizontal="center" wrapText="1"/>
      <protection locked="0"/>
    </xf>
    <xf numFmtId="0" fontId="5" fillId="2" borderId="52" xfId="0" applyFont="1" applyFill="1" applyBorder="1" applyAlignment="1" applyProtection="1">
      <alignment horizontal="center" wrapText="1"/>
      <protection locked="0"/>
    </xf>
    <xf numFmtId="1" fontId="5" fillId="0" borderId="53" xfId="0" applyNumberFormat="1" applyFont="1" applyBorder="1" applyAlignment="1">
      <alignment horizontal="center" wrapText="1"/>
    </xf>
    <xf numFmtId="0" fontId="5" fillId="0" borderId="54" xfId="0" applyFont="1" applyBorder="1" applyAlignment="1">
      <alignment horizontal="center" wrapText="1"/>
    </xf>
    <xf numFmtId="1" fontId="5" fillId="0" borderId="55" xfId="0" applyNumberFormat="1" applyFont="1" applyBorder="1" applyAlignment="1">
      <alignment horizontal="center" wrapText="1"/>
    </xf>
    <xf numFmtId="0" fontId="5" fillId="0" borderId="56" xfId="0" applyFont="1" applyBorder="1" applyAlignment="1">
      <alignment horizontal="center" wrapText="1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15" fontId="12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2" borderId="37" xfId="0" applyFill="1" applyBorder="1" applyAlignment="1" applyProtection="1">
      <alignment horizontal="center" vertical="center" wrapText="1"/>
      <protection locked="0"/>
    </xf>
    <xf numFmtId="168" fontId="5" fillId="2" borderId="25" xfId="0" applyNumberFormat="1" applyFont="1" applyFill="1" applyBorder="1" applyAlignment="1" applyProtection="1">
      <alignment horizontal="left" vertical="center"/>
      <protection locked="0"/>
    </xf>
    <xf numFmtId="168" fontId="0" fillId="2" borderId="26" xfId="0" applyNumberFormat="1" applyFill="1" applyBorder="1" applyAlignment="1" applyProtection="1">
      <alignment horizontal="left" vertical="center"/>
      <protection locked="0"/>
    </xf>
    <xf numFmtId="168" fontId="0" fillId="2" borderId="42" xfId="0" applyNumberFormat="1" applyFill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right" vertical="center"/>
      <protection hidden="1"/>
    </xf>
    <xf numFmtId="0" fontId="5" fillId="0" borderId="42" xfId="0" applyFont="1" applyBorder="1" applyAlignment="1">
      <alignment horizontal="right" vertical="center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49" fontId="5" fillId="2" borderId="64" xfId="0" applyNumberFormat="1" applyFont="1" applyFill="1" applyBorder="1" applyAlignment="1" applyProtection="1">
      <alignment horizontal="left" vertical="center"/>
      <protection locked="0"/>
    </xf>
    <xf numFmtId="49" fontId="5" fillId="2" borderId="65" xfId="0" applyNumberFormat="1" applyFont="1" applyFill="1" applyBorder="1" applyAlignment="1" applyProtection="1">
      <alignment horizontal="left" vertical="center"/>
      <protection locked="0"/>
    </xf>
    <xf numFmtId="49" fontId="5" fillId="2" borderId="65" xfId="0" applyNumberFormat="1" applyFont="1" applyFill="1" applyBorder="1" applyAlignment="1" applyProtection="1">
      <alignment vertical="center"/>
      <protection locked="0"/>
    </xf>
    <xf numFmtId="49" fontId="0" fillId="2" borderId="66" xfId="0" applyNumberFormat="1" applyFill="1" applyBorder="1" applyAlignment="1" applyProtection="1">
      <alignment vertical="center"/>
      <protection locked="0"/>
    </xf>
    <xf numFmtId="0" fontId="3" fillId="0" borderId="67" xfId="0" applyFon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164" fontId="5" fillId="2" borderId="7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72" xfId="0" applyFill="1" applyBorder="1" applyAlignment="1" applyProtection="1">
      <alignment vertical="center" shrinkToFit="1"/>
      <protection locked="0"/>
    </xf>
    <xf numFmtId="0" fontId="0" fillId="2" borderId="73" xfId="0" applyFill="1" applyBorder="1" applyAlignment="1" applyProtection="1">
      <alignment vertical="center" shrinkToFit="1"/>
      <protection locked="0"/>
    </xf>
    <xf numFmtId="0" fontId="5" fillId="2" borderId="71" xfId="0" applyFont="1" applyFill="1" applyBorder="1" applyAlignment="1" applyProtection="1">
      <alignment horizontal="left" vertical="center" shrinkToFit="1"/>
      <protection locked="0" hidden="1"/>
    </xf>
    <xf numFmtId="0" fontId="5" fillId="2" borderId="75" xfId="2" applyFont="1" applyFill="1" applyBorder="1" applyAlignment="1" applyProtection="1">
      <alignment horizontal="left" vertical="center" shrinkToFit="1"/>
      <protection locked="0"/>
    </xf>
    <xf numFmtId="0" fontId="5" fillId="2" borderId="76" xfId="0" applyFont="1" applyFill="1" applyBorder="1" applyAlignment="1" applyProtection="1">
      <alignment vertical="center" shrinkToFit="1"/>
      <protection locked="0"/>
    </xf>
    <xf numFmtId="0" fontId="5" fillId="2" borderId="77" xfId="0" applyFont="1" applyFill="1" applyBorder="1" applyAlignment="1" applyProtection="1">
      <alignment vertical="center" shrinkToFit="1"/>
      <protection locked="0"/>
    </xf>
    <xf numFmtId="0" fontId="11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6" fillId="0" borderId="40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0" fillId="2" borderId="42" xfId="0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1" fillId="2" borderId="42" xfId="0" applyFont="1" applyFill="1" applyBorder="1" applyAlignment="1" applyProtection="1">
      <alignment horizontal="left" vertical="center" wrapText="1"/>
      <protection locked="0"/>
    </xf>
    <xf numFmtId="164" fontId="5" fillId="2" borderId="25" xfId="0" applyNumberFormat="1" applyFont="1" applyFill="1" applyBorder="1" applyAlignment="1" applyProtection="1">
      <alignment horizontal="left" vertical="center"/>
      <protection locked="0"/>
    </xf>
    <xf numFmtId="164" fontId="5" fillId="2" borderId="26" xfId="0" applyNumberFormat="1" applyFont="1" applyFill="1" applyBorder="1" applyAlignment="1" applyProtection="1">
      <alignment horizontal="left" vertical="center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0" fontId="5" fillId="2" borderId="44" xfId="0" applyFont="1" applyFill="1" applyBorder="1" applyAlignment="1" applyProtection="1">
      <alignment horizontal="left" vertical="center" wrapText="1"/>
      <protection locked="0"/>
    </xf>
    <xf numFmtId="0" fontId="0" fillId="2" borderId="45" xfId="0" applyFill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164" fontId="5" fillId="2" borderId="22" xfId="0" applyNumberFormat="1" applyFont="1" applyFill="1" applyBorder="1" applyAlignment="1" applyProtection="1">
      <alignment horizontal="left" vertical="center"/>
      <protection locked="0"/>
    </xf>
    <xf numFmtId="164" fontId="5" fillId="2" borderId="23" xfId="0" applyNumberFormat="1" applyFont="1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5" fillId="2" borderId="26" xfId="0" applyFont="1" applyFill="1" applyBorder="1" applyAlignment="1" applyProtection="1">
      <alignment vertical="center"/>
      <protection locked="0"/>
    </xf>
  </cellXfs>
  <cellStyles count="3">
    <cellStyle name="Euro" xfId="1"/>
    <cellStyle name="Link" xfId="2" builtinId="8"/>
    <cellStyle name="Standard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549275</xdr:colOff>
      <xdr:row>6</xdr:row>
      <xdr:rowOff>47625</xdr:rowOff>
    </xdr:from>
    <xdr:to>
      <xdr:col>9</xdr:col>
      <xdr:colOff>429777</xdr:colOff>
      <xdr:row>10</xdr:row>
      <xdr:rowOff>330200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12A43E-04DA-422A-88FC-34E59754A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5275" y="2619375"/>
          <a:ext cx="1394977" cy="199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view="pageBreakPreview" topLeftCell="A11" zoomScale="90" zoomScaleNormal="90" zoomScaleSheetLayoutView="90" workbookViewId="0">
      <selection activeCell="L29" sqref="L29"/>
    </sheetView>
  </sheetViews>
  <sheetFormatPr baseColWidth="10" defaultColWidth="9.140625" defaultRowHeight="12.75" x14ac:dyDescent="0.2"/>
  <cols>
    <col min="1" max="1" width="19.7109375" customWidth="1"/>
    <col min="2" max="2" width="13.28515625" customWidth="1"/>
    <col min="3" max="3" width="10" customWidth="1"/>
    <col min="4" max="4" width="12.7109375" customWidth="1"/>
    <col min="5" max="5" width="10.5703125" customWidth="1"/>
    <col min="6" max="6" width="13.42578125" bestFit="1" customWidth="1"/>
    <col min="7" max="7" width="11.7109375" customWidth="1"/>
    <col min="8" max="8" width="10" customWidth="1"/>
    <col min="9" max="9" width="12.7109375" customWidth="1"/>
    <col min="10" max="10" width="15.7109375" customWidth="1"/>
    <col min="11" max="11" width="9.140625" customWidth="1"/>
    <col min="12" max="12" width="97" customWidth="1"/>
    <col min="13" max="13" width="11.140625" customWidth="1"/>
    <col min="14" max="14" width="40" bestFit="1" customWidth="1"/>
  </cols>
  <sheetData>
    <row r="1" spans="1:13" ht="34.15" customHeight="1" x14ac:dyDescent="0.2">
      <c r="A1" s="24" t="s">
        <v>0</v>
      </c>
      <c r="B1" s="160"/>
      <c r="C1" s="161"/>
      <c r="D1" s="161"/>
      <c r="E1" s="162"/>
      <c r="F1" s="163" t="s">
        <v>1</v>
      </c>
      <c r="G1" s="164"/>
      <c r="H1" s="165"/>
      <c r="I1" s="166"/>
      <c r="J1" s="167"/>
      <c r="L1" s="48"/>
    </row>
    <row r="2" spans="1:13" ht="34.15" customHeight="1" x14ac:dyDescent="0.2">
      <c r="A2" s="25" t="s">
        <v>2</v>
      </c>
      <c r="B2" s="151"/>
      <c r="C2" s="152"/>
      <c r="D2" s="152"/>
      <c r="E2" s="153"/>
      <c r="F2" s="126" t="s">
        <v>3</v>
      </c>
      <c r="G2" s="155"/>
      <c r="H2" s="128"/>
      <c r="I2" s="168"/>
      <c r="J2" s="130"/>
    </row>
    <row r="3" spans="1:13" ht="34.15" customHeight="1" x14ac:dyDescent="0.2">
      <c r="A3" s="25" t="s">
        <v>4</v>
      </c>
      <c r="B3" s="151"/>
      <c r="C3" s="152"/>
      <c r="D3" s="152"/>
      <c r="E3" s="153"/>
      <c r="F3" s="154" t="s">
        <v>5</v>
      </c>
      <c r="G3" s="155"/>
      <c r="H3" s="128"/>
      <c r="I3" s="156"/>
      <c r="J3" s="130"/>
    </row>
    <row r="4" spans="1:13" ht="34.15" customHeight="1" x14ac:dyDescent="0.2">
      <c r="A4" s="25" t="s">
        <v>6</v>
      </c>
      <c r="B4" s="151"/>
      <c r="C4" s="152"/>
      <c r="D4" s="152"/>
      <c r="E4" s="157"/>
      <c r="F4" s="126" t="s">
        <v>7</v>
      </c>
      <c r="G4" s="155"/>
      <c r="H4" s="158"/>
      <c r="I4" s="159"/>
      <c r="J4" s="130"/>
    </row>
    <row r="5" spans="1:13" ht="34.15" customHeight="1" x14ac:dyDescent="0.2">
      <c r="A5" s="26" t="s">
        <v>8</v>
      </c>
      <c r="B5" s="123"/>
      <c r="C5" s="124"/>
      <c r="D5" s="124"/>
      <c r="E5" s="125"/>
      <c r="F5" s="126" t="s">
        <v>9</v>
      </c>
      <c r="G5" s="127"/>
      <c r="H5" s="128"/>
      <c r="I5" s="129"/>
      <c r="J5" s="130"/>
    </row>
    <row r="6" spans="1:13" ht="34.15" customHeight="1" x14ac:dyDescent="0.2">
      <c r="A6" s="34" t="s">
        <v>10</v>
      </c>
      <c r="B6" s="131"/>
      <c r="C6" s="132"/>
      <c r="D6" s="133"/>
      <c r="E6" s="134"/>
      <c r="F6" s="135"/>
      <c r="G6" s="136"/>
      <c r="H6" s="137"/>
      <c r="I6" s="137"/>
      <c r="J6" s="138"/>
    </row>
    <row r="7" spans="1:13" ht="34.15" customHeight="1" x14ac:dyDescent="0.2">
      <c r="A7" s="38"/>
      <c r="B7" s="39" t="s">
        <v>11</v>
      </c>
      <c r="C7" s="40"/>
      <c r="D7" s="41"/>
      <c r="E7" s="41"/>
      <c r="F7" s="41"/>
      <c r="G7" s="41"/>
      <c r="H7" s="42"/>
      <c r="I7" s="60"/>
      <c r="J7" s="43"/>
    </row>
    <row r="8" spans="1:13" ht="34.15" customHeight="1" x14ac:dyDescent="0.2">
      <c r="A8" s="35" t="s">
        <v>12</v>
      </c>
      <c r="B8" s="139"/>
      <c r="C8" s="140"/>
      <c r="D8" s="140"/>
      <c r="E8" s="140"/>
      <c r="F8" s="140"/>
      <c r="G8" s="141"/>
      <c r="H8" s="44"/>
      <c r="I8" s="61"/>
      <c r="J8" s="45"/>
    </row>
    <row r="9" spans="1:13" ht="34.15" customHeight="1" x14ac:dyDescent="0.2">
      <c r="A9" s="35" t="s">
        <v>13</v>
      </c>
      <c r="B9" s="139"/>
      <c r="C9" s="140"/>
      <c r="D9" s="140"/>
      <c r="E9" s="140"/>
      <c r="F9" s="140"/>
      <c r="G9" s="141"/>
      <c r="H9" s="44"/>
      <c r="I9" s="61"/>
      <c r="J9" s="45"/>
      <c r="L9" s="27" t="s">
        <v>14</v>
      </c>
      <c r="M9" s="28" t="s">
        <v>15</v>
      </c>
    </row>
    <row r="10" spans="1:13" ht="34.15" customHeight="1" x14ac:dyDescent="0.2">
      <c r="A10" s="36" t="s">
        <v>4</v>
      </c>
      <c r="B10" s="142"/>
      <c r="C10" s="140"/>
      <c r="D10" s="140"/>
      <c r="E10" s="140"/>
      <c r="F10" s="140"/>
      <c r="G10" s="141"/>
      <c r="H10" s="44"/>
      <c r="I10" s="61"/>
      <c r="J10" s="45" t="s">
        <v>41</v>
      </c>
      <c r="L10" s="62" t="s">
        <v>16</v>
      </c>
      <c r="M10" s="29"/>
    </row>
    <row r="11" spans="1:13" ht="34.15" customHeight="1" thickBot="1" x14ac:dyDescent="0.25">
      <c r="A11" s="37" t="s">
        <v>17</v>
      </c>
      <c r="B11" s="143"/>
      <c r="C11" s="144"/>
      <c r="D11" s="144"/>
      <c r="E11" s="144"/>
      <c r="F11" s="144"/>
      <c r="G11" s="145"/>
      <c r="H11" s="46"/>
      <c r="I11" s="63"/>
      <c r="J11" s="47"/>
      <c r="L11" s="31" t="s">
        <v>42</v>
      </c>
      <c r="M11" s="30">
        <v>135</v>
      </c>
    </row>
    <row r="12" spans="1:13" ht="37.5" customHeight="1" thickTop="1" x14ac:dyDescent="0.2">
      <c r="A12" s="146" t="s">
        <v>18</v>
      </c>
      <c r="B12" s="147"/>
      <c r="C12" s="147"/>
      <c r="D12" s="147"/>
      <c r="E12" s="12" t="s">
        <v>19</v>
      </c>
      <c r="F12" s="148" t="s">
        <v>20</v>
      </c>
      <c r="G12" s="149"/>
      <c r="H12" s="149"/>
      <c r="I12" s="149"/>
      <c r="J12" s="150"/>
      <c r="L12" s="31" t="s">
        <v>43</v>
      </c>
      <c r="M12" s="30">
        <v>165</v>
      </c>
    </row>
    <row r="13" spans="1:13" ht="30" customHeight="1" x14ac:dyDescent="0.2">
      <c r="A13" s="105"/>
      <c r="B13" s="106"/>
      <c r="C13" s="106"/>
      <c r="D13" s="107"/>
      <c r="E13" s="114"/>
      <c r="F13" s="117"/>
      <c r="G13" s="106"/>
      <c r="H13" s="106"/>
      <c r="I13" s="106"/>
      <c r="J13" s="118"/>
      <c r="L13" s="31" t="s">
        <v>44</v>
      </c>
      <c r="M13" s="30">
        <v>75</v>
      </c>
    </row>
    <row r="14" spans="1:13" ht="30" customHeight="1" x14ac:dyDescent="0.2">
      <c r="A14" s="108"/>
      <c r="B14" s="109"/>
      <c r="C14" s="109"/>
      <c r="D14" s="110"/>
      <c r="E14" s="115"/>
      <c r="F14" s="119"/>
      <c r="G14" s="109"/>
      <c r="H14" s="109"/>
      <c r="I14" s="109"/>
      <c r="J14" s="120"/>
      <c r="L14" s="31" t="s">
        <v>45</v>
      </c>
      <c r="M14" s="30">
        <v>68</v>
      </c>
    </row>
    <row r="15" spans="1:13" ht="30" customHeight="1" thickBot="1" x14ac:dyDescent="0.25">
      <c r="A15" s="111"/>
      <c r="B15" s="112"/>
      <c r="C15" s="112"/>
      <c r="D15" s="113"/>
      <c r="E15" s="116"/>
      <c r="F15" s="121"/>
      <c r="G15" s="112"/>
      <c r="H15" s="112"/>
      <c r="I15" s="112"/>
      <c r="J15" s="122"/>
      <c r="L15" s="31" t="s">
        <v>46</v>
      </c>
      <c r="M15" s="30">
        <v>83</v>
      </c>
    </row>
    <row r="16" spans="1:13" ht="30" customHeight="1" thickTop="1" x14ac:dyDescent="0.2">
      <c r="A16" s="92" t="s">
        <v>21</v>
      </c>
      <c r="B16" s="93"/>
      <c r="C16" s="3" t="s">
        <v>22</v>
      </c>
      <c r="D16" s="3" t="s">
        <v>23</v>
      </c>
      <c r="E16" s="94" t="s">
        <v>24</v>
      </c>
      <c r="F16" s="95"/>
      <c r="G16" s="96"/>
      <c r="H16" s="3" t="s">
        <v>25</v>
      </c>
      <c r="I16" s="3" t="s">
        <v>26</v>
      </c>
      <c r="J16" s="4" t="s">
        <v>27</v>
      </c>
      <c r="L16" s="31" t="s">
        <v>47</v>
      </c>
      <c r="M16" s="30">
        <v>140</v>
      </c>
    </row>
    <row r="17" spans="1:15" s="6" customFormat="1" ht="30" customHeight="1" x14ac:dyDescent="0.2">
      <c r="A17" s="97"/>
      <c r="B17" s="98"/>
      <c r="C17" s="19"/>
      <c r="D17" s="20"/>
      <c r="E17" s="99"/>
      <c r="F17" s="100"/>
      <c r="G17" s="98"/>
      <c r="H17" s="19"/>
      <c r="I17" s="20"/>
      <c r="J17" s="5" t="str">
        <f>(IF(OR(I17="",D17=""),"",I17-D17))</f>
        <v/>
      </c>
      <c r="K17" s="64"/>
      <c r="L17" s="31" t="s">
        <v>48</v>
      </c>
      <c r="M17" s="30">
        <v>28</v>
      </c>
      <c r="N17"/>
      <c r="O17"/>
    </row>
    <row r="18" spans="1:15" ht="30" customHeight="1" thickBot="1" x14ac:dyDescent="0.25">
      <c r="A18" s="101" t="str">
        <f>IF(E17="","",E17)</f>
        <v/>
      </c>
      <c r="B18" s="102"/>
      <c r="C18" s="18"/>
      <c r="D18" s="21" t="str">
        <f>IF(I17="","",I17)</f>
        <v/>
      </c>
      <c r="E18" s="103" t="str">
        <f>IF(A17="","",A17)</f>
        <v/>
      </c>
      <c r="F18" s="104"/>
      <c r="G18" s="102"/>
      <c r="H18" s="18"/>
      <c r="I18" s="17"/>
      <c r="J18" s="7" t="str">
        <f>(IF(OR(I18="",D18=""),"",I18-D18))</f>
        <v/>
      </c>
      <c r="L18" s="31" t="s">
        <v>49</v>
      </c>
      <c r="M18" s="30">
        <v>280</v>
      </c>
    </row>
    <row r="19" spans="1:15" ht="30" customHeight="1" thickTop="1" thickBot="1" x14ac:dyDescent="0.25">
      <c r="A19" s="81" t="s">
        <v>28</v>
      </c>
      <c r="B19" s="82"/>
      <c r="C19" s="82"/>
      <c r="D19" s="82"/>
      <c r="E19" s="82"/>
      <c r="F19" s="82"/>
      <c r="G19" s="82"/>
      <c r="H19" s="82"/>
      <c r="I19" s="83"/>
      <c r="J19" s="16" t="str">
        <f>IF((IF(J17="",0,J17)+IF(J18="",0,J18))=0,"",IF(J17="",0,J17)+IF(J18="",0,J18))</f>
        <v/>
      </c>
      <c r="L19" s="31"/>
      <c r="M19" s="30"/>
    </row>
    <row r="20" spans="1:15" ht="30" customHeight="1" thickTop="1" x14ac:dyDescent="0.2">
      <c r="A20" s="84" t="s">
        <v>29</v>
      </c>
      <c r="B20" s="85"/>
      <c r="C20" s="86"/>
      <c r="D20" s="2" t="s">
        <v>30</v>
      </c>
      <c r="E20" s="87"/>
      <c r="F20" s="88"/>
      <c r="G20" s="88"/>
      <c r="H20" s="89"/>
      <c r="I20" s="12" t="s">
        <v>31</v>
      </c>
      <c r="J20" s="13" t="s">
        <v>15</v>
      </c>
      <c r="L20" s="31"/>
      <c r="M20" s="30"/>
    </row>
    <row r="21" spans="1:15" ht="30" customHeight="1" x14ac:dyDescent="0.2">
      <c r="A21" s="75" t="s">
        <v>32</v>
      </c>
      <c r="B21" s="76"/>
      <c r="C21" s="77"/>
      <c r="D21" s="49" t="s">
        <v>33</v>
      </c>
      <c r="E21" s="50"/>
      <c r="F21" s="50"/>
      <c r="G21" s="50"/>
      <c r="H21" s="50"/>
      <c r="I21" s="50"/>
      <c r="J21" s="51">
        <f>SUM(E21:I21)</f>
        <v>0</v>
      </c>
      <c r="L21" s="31"/>
      <c r="M21" s="30"/>
    </row>
    <row r="22" spans="1:15" ht="30" customHeight="1" x14ac:dyDescent="0.2">
      <c r="A22" s="90" t="s">
        <v>34</v>
      </c>
      <c r="B22" s="76"/>
      <c r="C22" s="77"/>
      <c r="D22" s="52">
        <v>0.5</v>
      </c>
      <c r="E22" s="91"/>
      <c r="F22" s="77"/>
      <c r="G22" s="77"/>
      <c r="H22" s="77"/>
      <c r="I22" s="77"/>
      <c r="J22" s="53" t="str">
        <f>IF(J19="","",J19*D22)</f>
        <v/>
      </c>
      <c r="L22" s="31"/>
      <c r="M22" s="30"/>
    </row>
    <row r="23" spans="1:15" ht="30" customHeight="1" x14ac:dyDescent="0.2">
      <c r="A23" s="75" t="s">
        <v>35</v>
      </c>
      <c r="B23" s="76"/>
      <c r="C23" s="77"/>
      <c r="D23" s="49" t="s">
        <v>33</v>
      </c>
      <c r="E23" s="68"/>
      <c r="F23" s="69"/>
      <c r="G23" s="69"/>
      <c r="H23" s="69"/>
      <c r="I23" s="69"/>
      <c r="J23" s="51">
        <f>SUM(E23:I23)</f>
        <v>0</v>
      </c>
      <c r="L23" s="31"/>
      <c r="M23" s="30"/>
    </row>
    <row r="24" spans="1:15" ht="30" customHeight="1" x14ac:dyDescent="0.2">
      <c r="A24" s="75" t="s">
        <v>36</v>
      </c>
      <c r="B24" s="76"/>
      <c r="C24" s="77"/>
      <c r="D24" s="49" t="s">
        <v>33</v>
      </c>
      <c r="E24" s="50"/>
      <c r="F24" s="50"/>
      <c r="G24" s="54"/>
      <c r="H24" s="54"/>
      <c r="I24" s="55"/>
      <c r="J24" s="56">
        <f>SUM(E24:I24)</f>
        <v>0</v>
      </c>
      <c r="L24" s="33"/>
      <c r="M24" s="32"/>
    </row>
    <row r="25" spans="1:15" ht="30" customHeight="1" x14ac:dyDescent="0.2">
      <c r="A25" s="78" t="s">
        <v>37</v>
      </c>
      <c r="B25" s="76"/>
      <c r="C25" s="77"/>
      <c r="D25" s="79" t="s">
        <v>16</v>
      </c>
      <c r="E25" s="80"/>
      <c r="F25" s="80"/>
      <c r="G25" s="80"/>
      <c r="H25" s="57" t="str">
        <f>IF(VLOOKUP(D25,L9:M24,2,0)=0,"",VLOOKUP(D25,L9:M24,2,0))</f>
        <v/>
      </c>
      <c r="I25" s="58">
        <v>1</v>
      </c>
      <c r="J25" s="59" t="str">
        <f>IF(H25&lt;&gt;"",H25*I25,"")</f>
        <v/>
      </c>
    </row>
    <row r="26" spans="1:15" ht="30" customHeight="1" x14ac:dyDescent="0.2">
      <c r="A26" s="78" t="s">
        <v>37</v>
      </c>
      <c r="B26" s="76"/>
      <c r="C26" s="77"/>
      <c r="D26" s="79" t="s">
        <v>16</v>
      </c>
      <c r="E26" s="80"/>
      <c r="F26" s="80"/>
      <c r="G26" s="80"/>
      <c r="H26" s="57" t="str">
        <f>IF(VLOOKUP(D26,L10:M33,2,0)=0,"",VLOOKUP(D26,L10:M33,2,0))</f>
        <v/>
      </c>
      <c r="I26" s="58">
        <v>1</v>
      </c>
      <c r="J26" s="59" t="str">
        <f>IF(H26&lt;&gt;"",H26*I26,"")</f>
        <v/>
      </c>
    </row>
    <row r="27" spans="1:15" ht="30" customHeight="1" x14ac:dyDescent="0.2">
      <c r="A27" s="75" t="s">
        <v>50</v>
      </c>
      <c r="B27" s="76"/>
      <c r="C27" s="77"/>
      <c r="D27" s="49" t="s">
        <v>33</v>
      </c>
      <c r="E27" s="50"/>
      <c r="F27" s="50"/>
      <c r="G27" s="50"/>
      <c r="H27" s="50"/>
      <c r="I27" s="50"/>
      <c r="J27" s="51">
        <f>SUM(E27:I27)</f>
        <v>0</v>
      </c>
    </row>
    <row r="28" spans="1:15" ht="34.9" customHeight="1" thickBot="1" x14ac:dyDescent="0.5">
      <c r="A28" s="8"/>
      <c r="B28" s="8"/>
      <c r="C28" s="8"/>
      <c r="D28" s="8"/>
      <c r="G28" s="22"/>
      <c r="H28" s="70" t="s">
        <v>38</v>
      </c>
      <c r="I28" s="71"/>
      <c r="J28" s="23">
        <f>SUM(J21:J26)</f>
        <v>0</v>
      </c>
    </row>
    <row r="29" spans="1:15" ht="56.45" customHeight="1" thickTop="1" x14ac:dyDescent="0.45">
      <c r="A29" s="72"/>
      <c r="B29" s="73"/>
      <c r="C29" s="8"/>
      <c r="D29" s="74"/>
      <c r="E29" s="74"/>
      <c r="F29" s="74"/>
      <c r="H29" s="9"/>
      <c r="J29" s="10"/>
    </row>
    <row r="30" spans="1:15" ht="22.15" customHeight="1" x14ac:dyDescent="0.25">
      <c r="A30" s="65" t="s">
        <v>39</v>
      </c>
      <c r="B30" s="15"/>
      <c r="C30" s="66"/>
      <c r="D30" s="67"/>
      <c r="E30" s="67" t="s">
        <v>40</v>
      </c>
      <c r="F30" s="1"/>
      <c r="G30" s="11"/>
      <c r="H30" s="11"/>
      <c r="I30" s="8"/>
      <c r="J30" s="14" t="s">
        <v>51</v>
      </c>
    </row>
  </sheetData>
  <sheetProtection selectLockedCells="1"/>
  <mergeCells count="48">
    <mergeCell ref="B1:E1"/>
    <mergeCell ref="F1:G1"/>
    <mergeCell ref="H1:J1"/>
    <mergeCell ref="B2:E2"/>
    <mergeCell ref="F2:G2"/>
    <mergeCell ref="H2:J2"/>
    <mergeCell ref="B3:E3"/>
    <mergeCell ref="F3:G3"/>
    <mergeCell ref="H3:J3"/>
    <mergeCell ref="B4:E4"/>
    <mergeCell ref="F4:G4"/>
    <mergeCell ref="H4:J4"/>
    <mergeCell ref="A13:D15"/>
    <mergeCell ref="E13:E15"/>
    <mergeCell ref="F13:J15"/>
    <mergeCell ref="B5:E5"/>
    <mergeCell ref="F5:G5"/>
    <mergeCell ref="H5:J5"/>
    <mergeCell ref="B6:E6"/>
    <mergeCell ref="F6:J6"/>
    <mergeCell ref="B8:G8"/>
    <mergeCell ref="B9:G9"/>
    <mergeCell ref="B10:G10"/>
    <mergeCell ref="B11:G11"/>
    <mergeCell ref="A12:D12"/>
    <mergeCell ref="F12:J12"/>
    <mergeCell ref="A16:B16"/>
    <mergeCell ref="E16:G16"/>
    <mergeCell ref="A17:B17"/>
    <mergeCell ref="E17:G17"/>
    <mergeCell ref="A18:B18"/>
    <mergeCell ref="E18:G18"/>
    <mergeCell ref="A19:I19"/>
    <mergeCell ref="A20:C20"/>
    <mergeCell ref="E20:H20"/>
    <mergeCell ref="A21:C21"/>
    <mergeCell ref="A22:C22"/>
    <mergeCell ref="E22:I22"/>
    <mergeCell ref="H28:I28"/>
    <mergeCell ref="A29:B29"/>
    <mergeCell ref="D29:F29"/>
    <mergeCell ref="A23:C23"/>
    <mergeCell ref="A24:C24"/>
    <mergeCell ref="A25:C25"/>
    <mergeCell ref="D25:G25"/>
    <mergeCell ref="A26:C26"/>
    <mergeCell ref="D26:G26"/>
    <mergeCell ref="A27:C27"/>
  </mergeCells>
  <conditionalFormatting sqref="J21:J28">
    <cfRule type="cellIs" dxfId="0" priority="1" stopIfTrue="1" operator="between">
      <formula>0</formula>
      <formula>0</formula>
    </cfRule>
  </conditionalFormatting>
  <dataValidations count="1">
    <dataValidation type="list" allowBlank="1" showInputMessage="1" showErrorMessage="1" promptTitle="Auswahl der Honorarart" sqref="D25:G26">
      <formula1>$L$10:$L$24</formula1>
    </dataValidation>
  </dataValidations>
  <printOptions horizontalCentered="1" verticalCentered="1"/>
  <pageMargins left="0.39370078740157483" right="3.937007874015748E-2" top="0.78740157480314965" bottom="0.23622047244094491" header="0.43307086614173229" footer="0.23622047244094491"/>
  <pageSetup paperSize="9" scale="77" orientation="portrait" r:id="rId1"/>
  <headerFooter alignWithMargins="0">
    <oddHeader>&amp;L&amp;"Arial,Fett Kursiv"&amp;22Reisekostenabrechnung
&amp;14des Steirischen Blasmusikverbandes&amp;R• gelb markierte Felder ausüllen
• als pdf-Datei ausdrucken und unterschreiben
• per Mail an den Landesverband bzw.
Blasmusikbezirk übermitteln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575C660BDD064D82506F5F36C9911F" ma:contentTypeVersion="4" ma:contentTypeDescription="Ein neues Dokument erstellen." ma:contentTypeScope="" ma:versionID="c27c9d5667474c7945902822cfdd8268">
  <xsd:schema xmlns:xsd="http://www.w3.org/2001/XMLSchema" xmlns:xs="http://www.w3.org/2001/XMLSchema" xmlns:p="http://schemas.microsoft.com/office/2006/metadata/properties" xmlns:ns2="9c44fdfb-3694-4420-907f-00035bb4e7fa" targetNamespace="http://schemas.microsoft.com/office/2006/metadata/properties" ma:root="true" ma:fieldsID="869acd588676932b1249be2540ce9d5e" ns2:_="">
    <xsd:import namespace="9c44fdfb-3694-4420-907f-00035bb4e7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4fdfb-3694-4420-907f-00035bb4e7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3933A-1F31-410C-A017-40B4AC65B4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202551-BBCA-4B08-890B-AC75C1B7C7E8}">
  <ds:schemaRefs>
    <ds:schemaRef ds:uri="9c44fdfb-3694-4420-907f-00035bb4e7f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95B8B2-17CC-46B9-92BA-167315AD6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4fdfb-3694-4420-907f-00035bb4e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9dda1df-3fca-45c7-91be-5629a3733338}" enabled="1" method="Standard" siteId="{ec1ca250-c234-4d56-a76b-7dfb9eee0c4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Prüfungs- bzw. Jurytätigkeit</vt:lpstr>
      <vt:lpstr>'Prüfungs- bzw. Jurytätigkeit'!Druckbereich</vt:lpstr>
    </vt:vector>
  </TitlesOfParts>
  <Manager/>
  <Company>Blasmusikverband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franz.muhr@blasmusik-verband.at</dc:creator>
  <cp:keywords/>
  <dc:description/>
  <cp:lastModifiedBy>Sabine Yildiz</cp:lastModifiedBy>
  <cp:revision/>
  <cp:lastPrinted>2024-09-04T07:42:04Z</cp:lastPrinted>
  <dcterms:created xsi:type="dcterms:W3CDTF">2001-12-03T14:41:36Z</dcterms:created>
  <dcterms:modified xsi:type="dcterms:W3CDTF">2024-12-17T07:19:31Z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0x0101008A575C660BDD064D82506F5F36C9911F</vt:lpwstr>
  </property>
</Properties>
</file>